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<sst xmlns="http://schemas.openxmlformats.org/spreadsheetml/2006/main" count="132" uniqueCount="108">
  <si>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</si>
  <si>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</si>
  <si>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</si>
  <si>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</si>
  <si>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</si>
  <si>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</si>
  <si>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</si>
  <si>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</si>
  <si>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</si>
  <si>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</si>
  <si>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</si>
  <si>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</si>
  <si>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</si>
  <si>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</si>
  <si>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</si>
  <si>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</si>
  <si>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</si>
  <si>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</si>
  <si>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</si>
  <si>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</si>
  <si>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</si>
  <si>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</si>
  <si>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</si>
  <si>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</si>
  <si>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</si>
  <si>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</si>
  <si>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</si>
  <si>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</si>
  <si>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</si>
  <si>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</si>
  <si>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</si>
  <si>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</si>
  <si>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</si>
  <si>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</si>
  <si>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</si>
  <si>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</si>
  <si>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</si>
  <si>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</si>
  <si>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</si>
  <si>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</si>
  <si>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</si>
  <si>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</si>
  <si>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</si>
  <si>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</si>
  <si>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</si>
  <si>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</si>
  <si>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</si>
  <si>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</si>
  <si>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</si>
  <si>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</si>
  <si>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</si>
  <si>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</si>
  <si>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</si>
  <si>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</si>
  <si>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</si>
  <si>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</si>
  <si>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</si>
  <si>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</si>
  <si>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</si>
  <si>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</si>
  <si>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</si>
  <si>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</si>
  <si>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</si>
  <si>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</si>
  <si>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</si>
  <si>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</si>
  <si>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</si>
  <si>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</si>
  <si>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</si>
  <si>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</si>
  <si>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</si>
  <si>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</si>
  <si>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</si>
  <si>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</si>
  <si>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</si>
  <si>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</si>
  <si>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</si>
  <si>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</si>
  <si>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</si>
  <si>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</si>
  <si>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</si>
  <si>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</si>
  <si>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</si>
  <si>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</si>
  <si>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</si>
  <si>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</si>
  <si>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</si>
  <si>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</si>
  <si>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</si>
  <si>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</si>
  <si>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</si>
  <si>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</si>
  <si>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</si>
  <si>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</si>
  <si>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</si>
  <si>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</si>
  <si>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Ж.В. Теренчук</t>
  </si>
  <si>
    <t>О.В. Дзвінчук</t>
  </si>
  <si>
    <t>(04853)31858</t>
  </si>
  <si>
    <t>(04853)31863</t>
  </si>
  <si>
    <t>inbox@rz.od.court.gov.ua</t>
  </si>
  <si>
    <t>5 липня 2017 року</t>
  </si>
  <si>
    <t>перше півріччя 2017 року</t>
  </si>
  <si>
    <t>Роздільнянський районний суд Одеської області</t>
  </si>
  <si>
    <t xml:space="preserve">Місцезнаходження: </t>
  </si>
  <si>
    <t>67400. Одеська область.м. Роздільна</t>
  </si>
  <si>
    <t>вул. Леніна</t>
  </si>
  <si>
    <t>37а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</si>
</sst>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520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713</v>
      </c>
      <c r="B16" s="88">
        <v>4509622</v>
      </c>
      <c r="C16" s="88">
        <v>1</v>
      </c>
      <c r="D16" s="88">
        <v>5946</v>
      </c>
      <c r="E16" s="89">
        <v>3</v>
      </c>
      <c r="F16" s="88">
        <v>175</v>
      </c>
      <c r="G16" s="89">
        <v>397919</v>
      </c>
      <c r="H16" s="88">
        <v>1</v>
      </c>
      <c r="I16" s="88">
        <v>35249</v>
      </c>
      <c r="J16" s="88">
        <v>37</v>
      </c>
      <c r="K16" s="88">
        <v>1</v>
      </c>
      <c r="L16" s="88">
        <v>17679</v>
      </c>
      <c r="M16" s="88">
        <v>298</v>
      </c>
      <c r="N16" s="88">
        <v>110934</v>
      </c>
      <c r="O16" s="88">
        <v>13</v>
      </c>
      <c r="P16" s="88">
        <v>35433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&amp;L4EA6D2A6&amp;CФорма № 4, Підрозділ: Роздільнянський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141184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2646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8398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110588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13902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568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5082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&amp;L4EA6D2A6&amp;CФорма № 4, Підрозділ: Роздільнянський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2646</v>
      </c>
      <c r="E7" s="86">
        <f>SUM(E8:E20)</f>
        <v>8398</v>
      </c>
      <c r="F7" s="86">
        <f>SUM(F8:F20)</f>
        <v>0</v>
      </c>
      <c r="G7" s="86">
        <f>SUM(G8:G20)</f>
        <v>0</v>
      </c>
      <c r="H7" s="86">
        <f>SUM(H8:H20)</f>
        <v>110588</v>
      </c>
      <c r="I7" s="86">
        <f>SUM(I8:I20)</f>
        <v>13902</v>
      </c>
      <c r="J7" s="86">
        <f>SUM(J8:J20)</f>
        <v>568</v>
      </c>
      <c r="K7" s="86">
        <f>SUM(K8:K20)</f>
        <v>5082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>
        <v>382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2646</v>
      </c>
      <c r="E14" s="88"/>
      <c r="F14" s="88"/>
      <c r="G14" s="88"/>
      <c r="H14" s="88">
        <v>9080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350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8398</v>
      </c>
      <c r="F20" s="88"/>
      <c r="G20" s="88"/>
      <c r="H20" s="88">
        <v>101158</v>
      </c>
      <c r="I20" s="88">
        <v>13902</v>
      </c>
      <c r="J20" s="88">
        <v>186</v>
      </c>
      <c r="K20" s="88">
        <v>5082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2646</v>
      </c>
      <c r="E21" s="88">
        <v>8398</v>
      </c>
      <c r="F21" s="88"/>
      <c r="G21" s="88"/>
      <c r="H21" s="88">
        <v>92329</v>
      </c>
      <c r="I21" s="88">
        <v>7056</v>
      </c>
      <c r="J21" s="88">
        <v>334</v>
      </c>
      <c r="K21" s="88">
        <v>5082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5000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12602</v>
      </c>
      <c r="I23" s="88">
        <v>900</v>
      </c>
      <c r="J23" s="88">
        <v>234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657</v>
      </c>
      <c r="I24" s="88">
        <v>5946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657</v>
      </c>
      <c r="I27" s="86">
        <f>I24-I25-I26</f>
        <v>5946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&amp;L4EA6D2A6&amp;CФорма № 4, Підрозділ: Роздільнянський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&amp;L4EA6D2A6&amp;C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2017-08-29T06:48:42Z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4_00511_2.2017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4EA6D2A6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